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040"/>
  </bookViews>
  <sheets>
    <sheet name="فصل 2 کلی" sheetId="5" r:id="rId1"/>
    <sheet name="فصل(7)" sheetId="4" r:id="rId2"/>
  </sheets>
  <definedNames>
    <definedName name="_xlnm.Print_Area" localSheetId="0">'فصل 2 کلی'!$A$1:$F$15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9" i="5" l="1"/>
  <c r="F11" i="5"/>
  <c r="F10" i="5"/>
  <c r="F8" i="5"/>
  <c r="F6" i="4" l="1"/>
  <c r="F5" i="4" l="1"/>
</calcChain>
</file>

<file path=xl/sharedStrings.xml><?xml version="1.0" encoding="utf-8"?>
<sst xmlns="http://schemas.openxmlformats.org/spreadsheetml/2006/main" count="22" uniqueCount="16">
  <si>
    <t>شرح</t>
  </si>
  <si>
    <t>مصوب</t>
  </si>
  <si>
    <t>تخصیص</t>
  </si>
  <si>
    <t>عملکرد</t>
  </si>
  <si>
    <t>مانده</t>
  </si>
  <si>
    <t>کد</t>
  </si>
  <si>
    <t>اجرای برنامه های آموزشی ،مذهبی ،فرهنگی و هنری</t>
  </si>
  <si>
    <t>خدمات قرارداد اشخاص حقوقی (شرکتی)</t>
  </si>
  <si>
    <t>خدمات قرارداد اشخاص حقوقی (خدمات خودرویی)</t>
  </si>
  <si>
    <t>عوارض اجباری (مانند عوارض شهرداری)</t>
  </si>
  <si>
    <t>پرداخت حق بیمه مربوط به بیمه های غیر عمر به شرکت های بیمه</t>
  </si>
  <si>
    <t>سا یر هزینه ها1401</t>
  </si>
  <si>
    <t>استفاده از کالاها و خدمات</t>
  </si>
  <si>
    <t>خدمات قراردادی اشخاص حقیقی شناسه دار معین (مشخص)حقوق</t>
  </si>
  <si>
    <t>خدمات قراردادی اشخاص حقیقی شناسه دار معین (مشخص)سایر</t>
  </si>
  <si>
    <t>گاز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</si>
</sst>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24"/>
      <color theme="1"/>
      <name val="2  Titr"/>
      <charset val="178"/>
    </font>
    <font>
      <b/>
      <sz val="24"/>
      <color theme="1"/>
      <name val="B Nazanin"/>
      <charset val="178"/>
    </font>
    <font>
      <b/>
      <sz val="36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rightToLeft="1" tabSelected="1" view="pageBreakPreview" zoomScale="60" zoomScaleNormal="40" workbookViewId="0">
      <selection activeCell="A2" sqref="A2:F4"/>
    </sheetView>
  </sheetViews>
  <sheetFormatPr defaultColWidth="22.42578125" defaultRowHeight="39.75" x14ac:dyDescent="1"/>
  <cols>
    <col min="1" max="1" width="24.42578125" style="8" bestFit="1" customWidth="1"/>
    <col min="2" max="2" width="82.85546875" style="19" bestFit="1" customWidth="1"/>
    <col min="3" max="3" width="51.42578125" style="20" customWidth="1"/>
    <col min="4" max="4" width="12.5703125" style="18" bestFit="1" customWidth="1"/>
    <col min="5" max="5" width="44.85546875" style="20" bestFit="1" customWidth="1"/>
    <col min="6" max="6" width="73.42578125" style="21" customWidth="1"/>
    <col min="7" max="7" width="25.140625" style="8" bestFit="1" customWidth="1"/>
    <col min="8" max="16384" width="22.42578125" style="8"/>
  </cols>
  <sheetData>
    <row r="2" spans="1:7" x14ac:dyDescent="1">
      <c r="A2" s="33" t="s">
        <v>12</v>
      </c>
      <c r="B2" s="34"/>
      <c r="C2" s="34"/>
      <c r="D2" s="34"/>
      <c r="E2" s="34"/>
      <c r="F2" s="35"/>
    </row>
    <row r="3" spans="1:7" x14ac:dyDescent="1">
      <c r="A3" s="36"/>
      <c r="B3" s="37"/>
      <c r="C3" s="37"/>
      <c r="D3" s="37"/>
      <c r="E3" s="37"/>
      <c r="F3" s="38"/>
    </row>
    <row r="4" spans="1:7" x14ac:dyDescent="1">
      <c r="A4" s="39"/>
      <c r="B4" s="40"/>
      <c r="C4" s="40"/>
      <c r="D4" s="40"/>
      <c r="E4" s="40"/>
      <c r="F4" s="41"/>
    </row>
    <row r="5" spans="1:7" ht="48" x14ac:dyDescent="1.25">
      <c r="A5" s="9" t="s">
        <v>5</v>
      </c>
      <c r="B5" s="10" t="s">
        <v>0</v>
      </c>
      <c r="C5" s="11" t="s">
        <v>1</v>
      </c>
      <c r="D5" s="12" t="s">
        <v>2</v>
      </c>
      <c r="E5" s="11" t="s">
        <v>3</v>
      </c>
      <c r="F5" s="12" t="s">
        <v>4</v>
      </c>
    </row>
    <row r="6" spans="1:7" ht="79.5" x14ac:dyDescent="1">
      <c r="A6" s="17"/>
      <c r="B6" s="16" t="s">
        <v>13</v>
      </c>
      <c r="C6" s="42">
        <v>17708000000</v>
      </c>
      <c r="D6" s="44">
        <v>0</v>
      </c>
      <c r="E6" s="26">
        <v>18203797149</v>
      </c>
      <c r="F6" s="44">
        <f>C6-(E6+E7)</f>
        <v>-1144377659</v>
      </c>
    </row>
    <row r="7" spans="1:7" ht="79.5" x14ac:dyDescent="1">
      <c r="A7" s="17"/>
      <c r="B7" s="16" t="s">
        <v>14</v>
      </c>
      <c r="C7" s="43"/>
      <c r="D7" s="45"/>
      <c r="E7" s="25">
        <v>648580510</v>
      </c>
      <c r="F7" s="45"/>
    </row>
    <row r="8" spans="1:7" ht="79.5" x14ac:dyDescent="1.45">
      <c r="A8" s="15"/>
      <c r="B8" s="16" t="s">
        <v>6</v>
      </c>
      <c r="C8" s="24">
        <v>1265000000</v>
      </c>
      <c r="D8" s="23">
        <v>0</v>
      </c>
      <c r="E8" s="27">
        <v>911200000</v>
      </c>
      <c r="F8" s="22">
        <f t="shared" ref="F8:F11" si="0">C8-E8</f>
        <v>353800000</v>
      </c>
    </row>
    <row r="9" spans="1:7" ht="59.25" x14ac:dyDescent="1.45">
      <c r="A9" s="13"/>
      <c r="B9" s="14" t="s">
        <v>7</v>
      </c>
      <c r="C9" s="24">
        <v>7728000000</v>
      </c>
      <c r="D9" s="23">
        <v>0</v>
      </c>
      <c r="E9" s="26">
        <v>8201237375</v>
      </c>
      <c r="F9" s="22">
        <f t="shared" si="0"/>
        <v>-473237375</v>
      </c>
      <c r="G9" s="18"/>
    </row>
    <row r="10" spans="1:7" ht="59.25" x14ac:dyDescent="1.45">
      <c r="A10" s="13"/>
      <c r="B10" s="14" t="s">
        <v>8</v>
      </c>
      <c r="C10" s="24">
        <v>5950000000</v>
      </c>
      <c r="D10" s="23">
        <v>0</v>
      </c>
      <c r="E10" s="26">
        <v>2382149975</v>
      </c>
      <c r="F10" s="22">
        <f t="shared" si="0"/>
        <v>3567850025</v>
      </c>
    </row>
    <row r="11" spans="1:7" x14ac:dyDescent="1">
      <c r="A11" s="47"/>
      <c r="B11" s="48" t="s">
        <v>15</v>
      </c>
      <c r="C11" s="49">
        <v>660000000</v>
      </c>
      <c r="D11" s="50">
        <v>0</v>
      </c>
      <c r="E11" s="44">
        <v>245045000</v>
      </c>
      <c r="F11" s="46">
        <f t="shared" si="0"/>
        <v>414955000</v>
      </c>
    </row>
    <row r="12" spans="1:7" x14ac:dyDescent="1">
      <c r="A12" s="47"/>
      <c r="B12" s="48"/>
      <c r="C12" s="49"/>
      <c r="D12" s="50"/>
      <c r="E12" s="45"/>
      <c r="F12" s="46"/>
    </row>
    <row r="14" spans="1:7" x14ac:dyDescent="1">
      <c r="D14" s="28"/>
      <c r="E14" s="29"/>
      <c r="F14" s="30"/>
    </row>
    <row r="15" spans="1:7" x14ac:dyDescent="1">
      <c r="D15" s="28"/>
      <c r="E15" s="31"/>
      <c r="F15" s="32"/>
    </row>
    <row r="16" spans="1:7" x14ac:dyDescent="1">
      <c r="D16" s="28"/>
      <c r="E16" s="29"/>
      <c r="F16" s="30"/>
    </row>
  </sheetData>
  <mergeCells count="10">
    <mergeCell ref="A2:F4"/>
    <mergeCell ref="C6:C7"/>
    <mergeCell ref="F6:F7"/>
    <mergeCell ref="D6:D7"/>
    <mergeCell ref="E11:E12"/>
    <mergeCell ref="F11:F12"/>
    <mergeCell ref="A11:A12"/>
    <mergeCell ref="B11:B12"/>
    <mergeCell ref="C11:C12"/>
    <mergeCell ref="D11:D12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rightToLeft="1" zoomScaleNormal="100" workbookViewId="0">
      <selection sqref="A1:F3"/>
    </sheetView>
  </sheetViews>
  <sheetFormatPr defaultColWidth="9" defaultRowHeight="18.75" x14ac:dyDescent="0.45"/>
  <cols>
    <col min="1" max="1" width="7.7109375" style="1" customWidth="1"/>
    <col min="2" max="2" width="33.140625" style="1" bestFit="1" customWidth="1"/>
    <col min="3" max="3" width="12.28515625" style="7" customWidth="1"/>
    <col min="4" max="4" width="10.85546875" style="7" customWidth="1"/>
    <col min="5" max="5" width="15" style="7" bestFit="1" customWidth="1"/>
    <col min="6" max="6" width="14.28515625" style="7" bestFit="1" customWidth="1"/>
    <col min="7" max="16384" width="9" style="1"/>
  </cols>
  <sheetData>
    <row r="1" spans="1:6" x14ac:dyDescent="0.45">
      <c r="A1" s="51" t="s">
        <v>11</v>
      </c>
      <c r="B1" s="51"/>
      <c r="C1" s="51"/>
      <c r="D1" s="51"/>
      <c r="E1" s="51"/>
      <c r="F1" s="51"/>
    </row>
    <row r="2" spans="1:6" x14ac:dyDescent="0.45">
      <c r="A2" s="51"/>
      <c r="B2" s="51"/>
      <c r="C2" s="51"/>
      <c r="D2" s="51"/>
      <c r="E2" s="51"/>
      <c r="F2" s="51"/>
    </row>
    <row r="3" spans="1:6" x14ac:dyDescent="0.45">
      <c r="A3" s="51"/>
      <c r="B3" s="51"/>
      <c r="C3" s="51"/>
      <c r="D3" s="51"/>
      <c r="E3" s="51"/>
      <c r="F3" s="51"/>
    </row>
    <row r="4" spans="1:6" ht="21" x14ac:dyDescent="0.55000000000000004">
      <c r="A4" s="2" t="s">
        <v>5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ht="21" x14ac:dyDescent="0.55000000000000004">
      <c r="A5" s="4"/>
      <c r="B5" s="4" t="s">
        <v>9</v>
      </c>
      <c r="C5" s="5">
        <v>0</v>
      </c>
      <c r="D5" s="5">
        <v>0</v>
      </c>
      <c r="E5" s="5">
        <v>39411000</v>
      </c>
      <c r="F5" s="5">
        <f t="shared" ref="F5" si="0">C5-E5</f>
        <v>-39411000</v>
      </c>
    </row>
    <row r="6" spans="1:6" ht="42" x14ac:dyDescent="0.55000000000000004">
      <c r="A6" s="4"/>
      <c r="B6" s="6" t="s">
        <v>10</v>
      </c>
      <c r="C6" s="5">
        <v>1750000000</v>
      </c>
      <c r="D6" s="5"/>
      <c r="E6" s="5">
        <v>1655466236</v>
      </c>
      <c r="F6" s="5">
        <f>C6-E6</f>
        <v>94533764</v>
      </c>
    </row>
  </sheetData>
  <mergeCells count="1">
    <mergeCell ref="A1:F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فصل 2 کلی</vt:lpstr>
      <vt:lpstr>فصل(7)</vt:lpstr>
      <vt:lpstr>'فصل 2 کلی'!Print_Area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fava</cp:lastModifiedBy>
  <cp:lastPrinted>2023-04-17T07:01:14Z</cp:lastPrinted>
  <dcterms:created xsi:type="dcterms:W3CDTF">2022-01-18T06:13:04Z</dcterms:created>
  <dcterms:modified xsi:type="dcterms:W3CDTF">2023-05-06T06:08:17Z</dcterms:modified>
</cp:coreProperties>
</file>